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0" windowWidth="18855" windowHeight="8415" activeTab="3"/>
  </bookViews>
  <sheets>
    <sheet name="ENUNCIADO" sheetId="1" r:id="rId1"/>
    <sheet name="Hoja2" sheetId="2" r:id="rId2"/>
    <sheet name="Hoja3" sheetId="3" r:id="rId3"/>
    <sheet name="EJERCICIO" sheetId="4" r:id="rId4"/>
  </sheets>
  <calcPr calcId="124519"/>
</workbook>
</file>

<file path=xl/calcChain.xml><?xml version="1.0" encoding="utf-8"?>
<calcChain xmlns="http://schemas.openxmlformats.org/spreadsheetml/2006/main">
  <c r="C21" i="3"/>
  <c r="E21" s="1"/>
  <c r="C22"/>
  <c r="E22" s="1"/>
  <c r="C23"/>
  <c r="E23" s="1"/>
  <c r="C20"/>
  <c r="E20" s="1"/>
</calcChain>
</file>

<file path=xl/sharedStrings.xml><?xml version="1.0" encoding="utf-8"?>
<sst xmlns="http://schemas.openxmlformats.org/spreadsheetml/2006/main" count="51" uniqueCount="42">
  <si>
    <t>Tiritas</t>
  </si>
  <si>
    <t>Adiro 100</t>
  </si>
  <si>
    <t>Omeprazol</t>
  </si>
  <si>
    <t>Omeplazol 20</t>
  </si>
  <si>
    <t>Articulo</t>
  </si>
  <si>
    <t>Precio</t>
  </si>
  <si>
    <t>Ti</t>
  </si>
  <si>
    <t>Fluimucil</t>
  </si>
  <si>
    <t>Flui</t>
  </si>
  <si>
    <t>Ad</t>
  </si>
  <si>
    <t>Adiro</t>
  </si>
  <si>
    <t>Ome</t>
  </si>
  <si>
    <t>Concespto</t>
  </si>
  <si>
    <t>Referencia</t>
  </si>
  <si>
    <t>Importe</t>
  </si>
  <si>
    <t>AD</t>
  </si>
  <si>
    <t>Concepto</t>
  </si>
  <si>
    <t>cantidad</t>
  </si>
  <si>
    <t>CALCULAR    LA SIGUIENTE   FACTURA  CON  LA FUNCION Buscarv</t>
  </si>
  <si>
    <t>Base Imponible</t>
  </si>
  <si>
    <t>IVA 4%</t>
  </si>
  <si>
    <t>TOTAL FACTURA</t>
  </si>
  <si>
    <t>TI</t>
  </si>
  <si>
    <t>CALCULA LA SIGUIENTE FACTURA TENIENDO EN CUENTA LOS SIGUIENTES DATOS:</t>
  </si>
  <si>
    <t>1.-  COMERCIAL   BRAVO SL.  De Valladolid  47630  con domicilio paseo Zorrilla Nº 57. Extiende una factura a</t>
  </si>
  <si>
    <t>Miguel  Anton Faundez con domicilio en C/ Amapola, 120 37400 Salamanca.</t>
  </si>
  <si>
    <t>La factura consta de los siguientes articulos:</t>
  </si>
  <si>
    <t>Nº de Factura 120</t>
  </si>
  <si>
    <t>NIF  12.345.678A</t>
  </si>
  <si>
    <t>Espejos</t>
  </si>
  <si>
    <t>unidad</t>
  </si>
  <si>
    <t>Microondas</t>
  </si>
  <si>
    <t>lavavajilla</t>
  </si>
  <si>
    <t>Taladro</t>
  </si>
  <si>
    <t>pijamas</t>
  </si>
  <si>
    <t>Maletas</t>
  </si>
  <si>
    <t>Cazadoras</t>
  </si>
  <si>
    <t>Se le aplica un descuento comercial del 3%</t>
  </si>
  <si>
    <t>Se le conce una Rappel por volumen de compra de 5%</t>
  </si>
  <si>
    <t>Transporte   12</t>
  </si>
  <si>
    <t>Seguros  10</t>
  </si>
  <si>
    <t>embalajes    4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</si>
</sst>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theme="1"/>
      <name val="Arial"/>
      <family val="2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4" fillId="0" borderId="0" xfId="0" applyFont="1"/>
    <xf numFmtId="0" fontId="2" fillId="0" borderId="2" xfId="0" applyFont="1" applyBorder="1"/>
    <xf numFmtId="2" fontId="3" fillId="0" borderId="3" xfId="0" applyNumberFormat="1" applyFont="1" applyBorder="1"/>
    <xf numFmtId="0" fontId="2" fillId="0" borderId="4" xfId="0" applyFont="1" applyBorder="1"/>
    <xf numFmtId="2" fontId="2" fillId="0" borderId="5" xfId="0" applyNumberFormat="1" applyFont="1" applyBorder="1"/>
    <xf numFmtId="0" fontId="2" fillId="0" borderId="6" xfId="0" applyFont="1" applyBorder="1"/>
    <xf numFmtId="0" fontId="2" fillId="0" borderId="7" xfId="0" applyFont="1" applyBorder="1"/>
    <xf numFmtId="2" fontId="2" fillId="0" borderId="8" xfId="0" applyNumberFormat="1" applyFont="1" applyBorder="1"/>
    <xf numFmtId="0" fontId="0" fillId="0" borderId="1" xfId="0" applyBorder="1"/>
    <xf numFmtId="0" fontId="0" fillId="0" borderId="0" xfId="0" applyBorder="1"/>
    <xf numFmtId="0" fontId="4" fillId="0" borderId="1" xfId="0" applyFont="1" applyBorder="1"/>
    <xf numFmtId="2" fontId="4" fillId="0" borderId="1" xfId="0" applyNumberFormat="1" applyFont="1" applyBorder="1"/>
    <xf numFmtId="0" fontId="1" fillId="0" borderId="1" xfId="0" applyFont="1" applyBorder="1"/>
    <xf numFmtId="0" fontId="5" fillId="0" borderId="0" xfId="0" applyFont="1"/>
    <xf numFmtId="0" fontId="4" fillId="0" borderId="0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638176</xdr:colOff>
      <xdr:row>6</xdr:row>
      <xdr:rowOff>9525</xdr:rowOff>
    </xdr:from>
    <xdr:to>
      <xdr:col>8</xdr:col>
      <xdr:colOff>600076</xdr:colOff>
      <xdr:row>31</xdr:row>
      <xdr:rowOff>38100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8176" y="1152525"/>
          <a:ext cx="6057900" cy="479107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opLeftCell="A4" workbookViewId="0">
      <selection activeCell="J18" sqref="J18:K19"/>
    </sheetView>
  </sheetViews>
  <sheetFormatPr baseColWidth="10" defaultRowHeight="15"/>
  <cols>
    <col min="9" max="9" width="24.85546875" customWidth="1"/>
  </cols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2:F23"/>
  <sheetViews>
    <sheetView topLeftCell="A4" workbookViewId="0">
      <selection activeCell="E21" sqref="E21:E22"/>
    </sheetView>
  </sheetViews>
  <sheetFormatPr baseColWidth="10" defaultRowHeight="15"/>
  <cols>
    <col min="2" max="2" width="21.85546875" customWidth="1"/>
    <col min="3" max="3" width="22" customWidth="1"/>
  </cols>
  <sheetData>
    <row r="2" spans="2:6" ht="21">
      <c r="C2" s="1" t="s">
        <v>18</v>
      </c>
      <c r="D2" s="1"/>
      <c r="E2" s="1"/>
      <c r="F2" s="1"/>
    </row>
    <row r="3" spans="2:6" ht="21">
      <c r="C3" s="1"/>
      <c r="D3" s="1"/>
      <c r="E3" s="1"/>
      <c r="F3" s="1"/>
    </row>
    <row r="4" spans="2:6" ht="21">
      <c r="C4" s="1"/>
      <c r="D4" s="1"/>
      <c r="E4" s="1"/>
      <c r="F4" s="1"/>
    </row>
    <row r="7" spans="2:6" ht="15.75" thickBot="1"/>
    <row r="8" spans="2:6" ht="21.75" thickBot="1">
      <c r="B8" s="3" t="s">
        <v>4</v>
      </c>
      <c r="C8" s="4" t="s">
        <v>5</v>
      </c>
    </row>
    <row r="9" spans="2:6" ht="21">
      <c r="B9" s="5" t="s">
        <v>0</v>
      </c>
      <c r="C9" s="6">
        <v>5</v>
      </c>
    </row>
    <row r="10" spans="2:6" ht="21">
      <c r="B10" s="7" t="s">
        <v>7</v>
      </c>
      <c r="C10" s="6">
        <v>8.5</v>
      </c>
      <c r="E10" s="11"/>
    </row>
    <row r="11" spans="2:6" ht="21">
      <c r="B11" s="7" t="s">
        <v>1</v>
      </c>
      <c r="C11" s="6">
        <v>3</v>
      </c>
    </row>
    <row r="12" spans="2:6" ht="21.75" thickBot="1">
      <c r="B12" s="8" t="s">
        <v>3</v>
      </c>
      <c r="C12" s="9">
        <v>6.5</v>
      </c>
    </row>
    <row r="13" spans="2:6" ht="21">
      <c r="B13" s="1"/>
      <c r="C13" s="1"/>
    </row>
    <row r="16" spans="2:6">
      <c r="B16" s="10" t="s">
        <v>13</v>
      </c>
      <c r="C16" s="10" t="s">
        <v>12</v>
      </c>
      <c r="D16" s="10" t="s">
        <v>5</v>
      </c>
    </row>
    <row r="17" spans="2:5" ht="18.75">
      <c r="B17" s="12" t="s">
        <v>9</v>
      </c>
      <c r="C17" s="12" t="s">
        <v>10</v>
      </c>
      <c r="D17" s="13">
        <v>5</v>
      </c>
      <c r="E17" s="2"/>
    </row>
    <row r="18" spans="2:5" ht="18.75">
      <c r="B18" s="12" t="s">
        <v>8</v>
      </c>
      <c r="C18" s="12" t="s">
        <v>7</v>
      </c>
      <c r="D18" s="13">
        <v>8.5</v>
      </c>
      <c r="E18" s="2"/>
    </row>
    <row r="19" spans="2:5" ht="18.75">
      <c r="B19" s="12" t="s">
        <v>11</v>
      </c>
      <c r="C19" s="12" t="s">
        <v>2</v>
      </c>
      <c r="D19" s="13">
        <v>6.5</v>
      </c>
      <c r="E19" s="2"/>
    </row>
    <row r="20" spans="2:5" ht="18.75">
      <c r="B20" s="12" t="s">
        <v>6</v>
      </c>
      <c r="C20" s="12" t="s">
        <v>0</v>
      </c>
      <c r="D20" s="13">
        <v>3</v>
      </c>
      <c r="E20" s="2"/>
    </row>
    <row r="21" spans="2:5" ht="18.75">
      <c r="B21" s="2"/>
      <c r="C21" s="2"/>
      <c r="D21" s="2"/>
      <c r="E21" s="2"/>
    </row>
    <row r="22" spans="2:5" ht="18.75">
      <c r="B22" s="2"/>
      <c r="C22" s="2"/>
      <c r="D22" s="2"/>
      <c r="E22" s="2"/>
    </row>
    <row r="23" spans="2:5" ht="18.75">
      <c r="B23" s="2"/>
    </row>
  </sheetData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19:F26"/>
  <sheetViews>
    <sheetView topLeftCell="A16" workbookViewId="0">
      <selection activeCell="I17" sqref="I17"/>
    </sheetView>
  </sheetViews>
  <sheetFormatPr baseColWidth="10" defaultRowHeight="15"/>
  <cols>
    <col min="2" max="2" width="13.85546875" customWidth="1"/>
    <col min="3" max="3" width="22.85546875" customWidth="1"/>
    <col min="4" max="4" width="13.42578125" customWidth="1"/>
    <col min="6" max="6" width="17" customWidth="1"/>
  </cols>
  <sheetData>
    <row r="19" spans="2:6" ht="23.25">
      <c r="B19" s="14" t="s">
        <v>13</v>
      </c>
      <c r="C19" s="14" t="s">
        <v>16</v>
      </c>
      <c r="D19" s="14" t="s">
        <v>17</v>
      </c>
      <c r="E19" s="14" t="s">
        <v>5</v>
      </c>
      <c r="F19" s="14" t="s">
        <v>14</v>
      </c>
    </row>
    <row r="20" spans="2:6" ht="23.25">
      <c r="B20" s="14" t="s">
        <v>22</v>
      </c>
      <c r="C20" s="14" t="str">
        <f>VLOOKUP(B20,Hoja2!$B$17:$C$20,2)</f>
        <v>Tiritas</v>
      </c>
      <c r="D20" s="14">
        <v>5</v>
      </c>
      <c r="E20" s="14">
        <f>VLOOKUP(C20,Hoja2!$C$17:$D$20,2)</f>
        <v>3</v>
      </c>
      <c r="F20" s="14"/>
    </row>
    <row r="21" spans="2:6" ht="23.25">
      <c r="B21" s="14" t="s">
        <v>8</v>
      </c>
      <c r="C21" s="14" t="str">
        <f>VLOOKUP(B21,Hoja2!$B$17:$C$20,2)</f>
        <v>Fluimucil</v>
      </c>
      <c r="D21" s="14">
        <v>12</v>
      </c>
      <c r="E21" s="14">
        <f>VLOOKUP(C21,Hoja2!$C$17:$D$20,2)</f>
        <v>8.5</v>
      </c>
      <c r="F21" s="14"/>
    </row>
    <row r="22" spans="2:6" ht="23.25">
      <c r="B22" s="14" t="s">
        <v>15</v>
      </c>
      <c r="C22" s="14" t="str">
        <f>VLOOKUP(B22,Hoja2!$B$17:$C$20,2)</f>
        <v>Adiro</v>
      </c>
      <c r="D22" s="14">
        <v>23</v>
      </c>
      <c r="E22" s="14">
        <f>VLOOKUP(C22,Hoja2!$C$17:$D$20,2)</f>
        <v>5</v>
      </c>
      <c r="F22" s="14"/>
    </row>
    <row r="23" spans="2:6" ht="23.25">
      <c r="B23" s="14" t="s">
        <v>11</v>
      </c>
      <c r="C23" s="14" t="str">
        <f>VLOOKUP(B23,Hoja2!$B$17:$C$20,2)</f>
        <v>Omeprazol</v>
      </c>
      <c r="D23" s="14">
        <v>34</v>
      </c>
      <c r="E23" s="14">
        <f>VLOOKUP(C23,Hoja2!$C$17:$D$20,2)</f>
        <v>6.5</v>
      </c>
      <c r="F23" s="14"/>
    </row>
    <row r="24" spans="2:6" ht="23.25">
      <c r="B24" s="14"/>
      <c r="C24" s="14" t="s">
        <v>19</v>
      </c>
      <c r="D24" s="14"/>
      <c r="E24" s="14"/>
      <c r="F24" s="14"/>
    </row>
    <row r="25" spans="2:6" ht="23.25">
      <c r="B25" s="14"/>
      <c r="C25" s="14" t="s">
        <v>20</v>
      </c>
      <c r="D25" s="14"/>
      <c r="E25" s="14"/>
      <c r="F25" s="14"/>
    </row>
    <row r="26" spans="2:6">
      <c r="B26" s="10"/>
      <c r="C26" s="10" t="s">
        <v>21</v>
      </c>
      <c r="D26" s="10"/>
      <c r="E26" s="10"/>
      <c r="F26" s="10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B3:J29"/>
  <sheetViews>
    <sheetView tabSelected="1" workbookViewId="0">
      <selection activeCell="B2" sqref="B2"/>
    </sheetView>
  </sheetViews>
  <sheetFormatPr baseColWidth="10" defaultRowHeight="15"/>
  <cols>
    <col min="2" max="2" width="15.7109375" customWidth="1"/>
  </cols>
  <sheetData>
    <row r="3" spans="2:10" ht="15.75">
      <c r="B3" s="15" t="s">
        <v>23</v>
      </c>
      <c r="C3" s="15"/>
      <c r="D3" s="15"/>
      <c r="E3" s="15"/>
      <c r="F3" s="15"/>
      <c r="G3" s="15"/>
      <c r="H3" s="15"/>
      <c r="I3" s="15"/>
      <c r="J3" s="15"/>
    </row>
    <row r="4" spans="2:10" ht="15.75">
      <c r="B4" s="15"/>
      <c r="C4" s="15"/>
      <c r="D4" s="15"/>
      <c r="E4" s="15"/>
      <c r="F4" s="15"/>
      <c r="G4" s="15"/>
      <c r="H4" s="15"/>
      <c r="I4" s="15"/>
      <c r="J4" s="15"/>
    </row>
    <row r="5" spans="2:10" ht="15.75">
      <c r="B5" s="15"/>
      <c r="C5" s="15"/>
      <c r="D5" s="15"/>
      <c r="E5" s="15"/>
      <c r="F5" s="15"/>
      <c r="G5" s="15"/>
      <c r="H5" s="15"/>
      <c r="I5" s="15"/>
      <c r="J5" s="15"/>
    </row>
    <row r="6" spans="2:10" ht="15.75">
      <c r="B6" s="15" t="s">
        <v>24</v>
      </c>
      <c r="C6" s="15"/>
      <c r="D6" s="15"/>
      <c r="E6" s="15"/>
      <c r="F6" s="15"/>
      <c r="G6" s="15"/>
      <c r="H6" s="15"/>
      <c r="I6" s="15"/>
      <c r="J6" s="15"/>
    </row>
    <row r="7" spans="2:10" ht="15.75">
      <c r="B7" s="15"/>
      <c r="C7" s="15"/>
      <c r="D7" s="15"/>
      <c r="E7" s="15"/>
      <c r="F7" s="15"/>
      <c r="G7" s="15"/>
      <c r="H7" s="15"/>
      <c r="I7" s="15"/>
      <c r="J7" s="15"/>
    </row>
    <row r="8" spans="2:10" ht="15.75">
      <c r="B8" s="15" t="s">
        <v>25</v>
      </c>
      <c r="C8" s="15"/>
      <c r="D8" s="15"/>
      <c r="E8" s="15"/>
      <c r="F8" s="15"/>
      <c r="G8" s="15"/>
      <c r="H8" s="15"/>
      <c r="I8" s="15"/>
      <c r="J8" s="15"/>
    </row>
    <row r="9" spans="2:10" ht="15.75">
      <c r="B9" s="15"/>
      <c r="C9" s="15"/>
      <c r="D9" s="15"/>
      <c r="E9" s="15"/>
      <c r="F9" s="15"/>
      <c r="G9" s="15"/>
      <c r="H9" s="15"/>
      <c r="I9" s="15"/>
      <c r="J9" s="15"/>
    </row>
    <row r="10" spans="2:10" ht="15.75">
      <c r="B10" s="15" t="s">
        <v>27</v>
      </c>
      <c r="C10" s="15"/>
      <c r="D10" s="15"/>
      <c r="E10" s="15"/>
      <c r="F10" s="15"/>
      <c r="G10" s="15"/>
      <c r="H10" s="15"/>
      <c r="I10" s="15"/>
      <c r="J10" s="15"/>
    </row>
    <row r="11" spans="2:10" ht="15.75">
      <c r="B11" s="15"/>
      <c r="C11" s="15"/>
      <c r="D11" s="15"/>
      <c r="E11" s="15"/>
      <c r="F11" s="15"/>
      <c r="G11" s="15"/>
      <c r="H11" s="15"/>
      <c r="I11" s="15"/>
      <c r="J11" s="15"/>
    </row>
    <row r="12" spans="2:10" ht="15.75">
      <c r="B12" s="15" t="s">
        <v>28</v>
      </c>
      <c r="C12" s="15"/>
      <c r="D12" s="15"/>
      <c r="E12" s="15"/>
      <c r="F12" s="15"/>
      <c r="G12" s="15"/>
      <c r="H12" s="15"/>
      <c r="I12" s="15"/>
      <c r="J12" s="15"/>
    </row>
    <row r="13" spans="2:10" ht="15.75">
      <c r="B13" s="15" t="s">
        <v>26</v>
      </c>
      <c r="C13" s="15"/>
      <c r="D13" s="15"/>
      <c r="E13" s="15"/>
      <c r="F13" s="15"/>
      <c r="G13" s="15"/>
      <c r="H13" s="15"/>
      <c r="I13" s="15"/>
      <c r="J13" s="15"/>
    </row>
    <row r="14" spans="2:10" ht="15.75">
      <c r="B14" s="15"/>
      <c r="C14" s="15"/>
      <c r="D14" s="15"/>
      <c r="E14" s="15"/>
      <c r="F14" s="15"/>
    </row>
    <row r="15" spans="2:10" ht="15.75">
      <c r="B15" s="15"/>
      <c r="C15" s="15"/>
      <c r="D15" s="15"/>
      <c r="E15" s="15"/>
      <c r="F15" s="15"/>
    </row>
    <row r="16" spans="2:10" ht="18.75">
      <c r="B16" s="12" t="s">
        <v>4</v>
      </c>
      <c r="C16" s="12" t="s">
        <v>30</v>
      </c>
      <c r="D16" s="12" t="s">
        <v>5</v>
      </c>
    </row>
    <row r="17" spans="2:4" ht="18.75">
      <c r="B17" s="12" t="s">
        <v>29</v>
      </c>
      <c r="C17" s="12">
        <v>3</v>
      </c>
      <c r="D17" s="12">
        <v>140</v>
      </c>
    </row>
    <row r="18" spans="2:4" ht="18.75">
      <c r="B18" s="12" t="s">
        <v>31</v>
      </c>
      <c r="C18" s="12">
        <v>5</v>
      </c>
      <c r="D18" s="12">
        <v>180</v>
      </c>
    </row>
    <row r="19" spans="2:4" ht="18.75">
      <c r="B19" s="12" t="s">
        <v>32</v>
      </c>
      <c r="C19" s="12">
        <v>4</v>
      </c>
      <c r="D19" s="12">
        <v>350</v>
      </c>
    </row>
    <row r="20" spans="2:4" ht="18.75">
      <c r="B20" s="12" t="s">
        <v>33</v>
      </c>
      <c r="C20" s="12">
        <v>6</v>
      </c>
      <c r="D20" s="12">
        <v>120</v>
      </c>
    </row>
    <row r="21" spans="2:4" ht="18.75">
      <c r="B21" s="12" t="s">
        <v>34</v>
      </c>
      <c r="C21" s="12">
        <v>7</v>
      </c>
      <c r="D21" s="12">
        <v>22</v>
      </c>
    </row>
    <row r="22" spans="2:4" ht="18.75">
      <c r="B22" s="12" t="s">
        <v>35</v>
      </c>
      <c r="C22" s="12">
        <v>8</v>
      </c>
      <c r="D22" s="12">
        <v>89</v>
      </c>
    </row>
    <row r="23" spans="2:4" ht="18.75">
      <c r="B23" s="12" t="s">
        <v>36</v>
      </c>
      <c r="C23" s="12">
        <v>12</v>
      </c>
      <c r="D23" s="12">
        <v>175</v>
      </c>
    </row>
    <row r="25" spans="2:4" ht="18.75">
      <c r="B25" s="16" t="s">
        <v>37</v>
      </c>
    </row>
    <row r="26" spans="2:4" ht="18.75">
      <c r="B26" s="16" t="s">
        <v>38</v>
      </c>
    </row>
    <row r="27" spans="2:4" ht="18.75">
      <c r="B27" s="16" t="s">
        <v>39</v>
      </c>
    </row>
    <row r="28" spans="2:4" ht="18.75">
      <c r="B28" s="16" t="s">
        <v>40</v>
      </c>
    </row>
    <row r="29" spans="2:4" ht="18.75">
      <c r="B29" s="16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ENUNCIADO</vt:lpstr>
      <vt:lpstr>Hoja2</vt:lpstr>
      <vt:lpstr>Hoja3</vt:lpstr>
      <vt:lpstr>EJERCICIO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</dc:creator>
  <cp:lastModifiedBy>ana</cp:lastModifiedBy>
  <dcterms:created xsi:type="dcterms:W3CDTF">2010-03-09T11:51:15Z</dcterms:created>
  <dcterms:modified xsi:type="dcterms:W3CDTF">2010-03-09T13:05:44Z</dcterms:modified>
</cp:coreProperties>
</file>